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P62" i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E62"/>
  <c r="F62"/>
  <c r="G62"/>
  <c r="H62"/>
  <c r="I62"/>
  <c r="J62"/>
  <c r="K62"/>
  <c r="L62"/>
  <c r="M62"/>
  <c r="N62"/>
  <c r="O62"/>
  <c r="D62"/>
  <c r="C62"/>
  <c r="P4"/>
</calcChain>
</file>

<file path=xl/sharedStrings.xml><?xml version="1.0" encoding="utf-8"?>
<sst xmlns="http://schemas.openxmlformats.org/spreadsheetml/2006/main" count="133" uniqueCount="133">
  <si>
    <t>Α/Α</t>
  </si>
  <si>
    <t>ΠΥΣΠΕ</t>
  </si>
  <si>
    <t>Δάσκαλοι</t>
  </si>
  <si>
    <t>Νηπιαγωγοί</t>
  </si>
  <si>
    <t>Αγγλικών</t>
  </si>
  <si>
    <t>Φ. Αγωγ</t>
  </si>
  <si>
    <t>Μουσικής</t>
  </si>
  <si>
    <t>Γαλλικών</t>
  </si>
  <si>
    <t>Γερμανικών</t>
  </si>
  <si>
    <t>Θεατρ. Αγωγής</t>
  </si>
  <si>
    <t>Εικαστικών</t>
  </si>
  <si>
    <t>Πληροφορικής</t>
  </si>
  <si>
    <t>Ειδ. Αγωγή</t>
  </si>
  <si>
    <t>Παράλληλη στήριξη</t>
  </si>
  <si>
    <t>Γενικό Σύνολο Κενών</t>
  </si>
  <si>
    <t>1.  </t>
  </si>
  <si>
    <t>Αθήνας Α'</t>
  </si>
  <si>
    <t>2.  </t>
  </si>
  <si>
    <t>Αθήνας Β'</t>
  </si>
  <si>
    <t>3.  </t>
  </si>
  <si>
    <t>Αθήνας Γ'</t>
  </si>
  <si>
    <t>4.  </t>
  </si>
  <si>
    <t>Αθήνας Δ'</t>
  </si>
  <si>
    <t>5.  </t>
  </si>
  <si>
    <t>Ανατ. Αττικής</t>
  </si>
  <si>
    <t>6.  </t>
  </si>
  <si>
    <t>Δυτ. Αττικής</t>
  </si>
  <si>
    <t>7.  </t>
  </si>
  <si>
    <t>Πειραιάς</t>
  </si>
  <si>
    <t>8.  </t>
  </si>
  <si>
    <t>Αιτωλ/νίας</t>
  </si>
  <si>
    <t>9.  </t>
  </si>
  <si>
    <t>Αργολίδας</t>
  </si>
  <si>
    <t>10.  </t>
  </si>
  <si>
    <t>Αρκαδίας</t>
  </si>
  <si>
    <t>11.  </t>
  </si>
  <si>
    <t>Άρτας</t>
  </si>
  <si>
    <t>12.  </t>
  </si>
  <si>
    <t>Αχαΐας</t>
  </si>
  <si>
    <t>13.  </t>
  </si>
  <si>
    <t>Βοιωτίας</t>
  </si>
  <si>
    <t>14.  </t>
  </si>
  <si>
    <t>Γρεβενών</t>
  </si>
  <si>
    <t>15.  </t>
  </si>
  <si>
    <t>Δράμας</t>
  </si>
  <si>
    <t>16.  </t>
  </si>
  <si>
    <t>Δωδ/νήσου</t>
  </si>
  <si>
    <t>17.  </t>
  </si>
  <si>
    <t>Έβρου</t>
  </si>
  <si>
    <t>18.  </t>
  </si>
  <si>
    <t>Εύβοιας</t>
  </si>
  <si>
    <t>19.  </t>
  </si>
  <si>
    <t>Ευρυτανίας</t>
  </si>
  <si>
    <t>20.  </t>
  </si>
  <si>
    <t>Ζακύνθου</t>
  </si>
  <si>
    <t>21.  </t>
  </si>
  <si>
    <t>Ηλείας</t>
  </si>
  <si>
    <t>22.  </t>
  </si>
  <si>
    <t>Ημαθίας</t>
  </si>
  <si>
    <t>23.  </t>
  </si>
  <si>
    <t>Ηρακλείου</t>
  </si>
  <si>
    <t>24.  </t>
  </si>
  <si>
    <t>Θεσπρωτίας</t>
  </si>
  <si>
    <t>25.  </t>
  </si>
  <si>
    <t>Ανατ. Θεσ/νίκης</t>
  </si>
  <si>
    <t>26.  </t>
  </si>
  <si>
    <t>Δυτ. Θεσ/νίκης</t>
  </si>
  <si>
    <t>27.  </t>
  </si>
  <si>
    <t>Ιωαννίνων</t>
  </si>
  <si>
    <t>28.  </t>
  </si>
  <si>
    <t>Καβάλας</t>
  </si>
  <si>
    <t>29.  </t>
  </si>
  <si>
    <t>Καρδίτσας</t>
  </si>
  <si>
    <t>30.  </t>
  </si>
  <si>
    <t>Καστοριάς</t>
  </si>
  <si>
    <t>31.  </t>
  </si>
  <si>
    <t>Κέρκυρας</t>
  </si>
  <si>
    <t>32.  </t>
  </si>
  <si>
    <t>Κεφαλληνίας</t>
  </si>
  <si>
    <t>33.  </t>
  </si>
  <si>
    <t>Κιλκίς</t>
  </si>
  <si>
    <t>34.  </t>
  </si>
  <si>
    <t>Κοζάνης</t>
  </si>
  <si>
    <t>35.  </t>
  </si>
  <si>
    <t>Κορινθίας</t>
  </si>
  <si>
    <t>36.  </t>
  </si>
  <si>
    <t>Κυκλάδων</t>
  </si>
  <si>
    <t>37.  </t>
  </si>
  <si>
    <t>Λακωνίας</t>
  </si>
  <si>
    <t>38.  </t>
  </si>
  <si>
    <t>Λάρισας</t>
  </si>
  <si>
    <t>39.  </t>
  </si>
  <si>
    <t>Λασιθίου</t>
  </si>
  <si>
    <t>40.  </t>
  </si>
  <si>
    <t>Λέσβου</t>
  </si>
  <si>
    <t>41.  </t>
  </si>
  <si>
    <t>Λευκάδας</t>
  </si>
  <si>
    <t>42.  </t>
  </si>
  <si>
    <t>Μαγνησίας</t>
  </si>
  <si>
    <t>43.  </t>
  </si>
  <si>
    <t>Μεσσηνίας</t>
  </si>
  <si>
    <t>44.  </t>
  </si>
  <si>
    <t>Ξάνθης</t>
  </si>
  <si>
    <t>45.  </t>
  </si>
  <si>
    <t>Πέλλας</t>
  </si>
  <si>
    <t>46.  </t>
  </si>
  <si>
    <t>Πιερίας</t>
  </si>
  <si>
    <t>47.  </t>
  </si>
  <si>
    <t>Πρέβεζας</t>
  </si>
  <si>
    <t>48.  </t>
  </si>
  <si>
    <t>Ρεθύμνου</t>
  </si>
  <si>
    <t>49.  </t>
  </si>
  <si>
    <t>Ροδόπης</t>
  </si>
  <si>
    <t>50.  </t>
  </si>
  <si>
    <t>Σάμου</t>
  </si>
  <si>
    <t>51.  </t>
  </si>
  <si>
    <t>Σερρών</t>
  </si>
  <si>
    <t>52.  </t>
  </si>
  <si>
    <t>Τρικάλων</t>
  </si>
  <si>
    <t>53.  </t>
  </si>
  <si>
    <t>Φθιώτιδας</t>
  </si>
  <si>
    <t>54.  </t>
  </si>
  <si>
    <t>Φλώρινας</t>
  </si>
  <si>
    <t>55.  </t>
  </si>
  <si>
    <t>Φωκίδας</t>
  </si>
  <si>
    <t>56.  </t>
  </si>
  <si>
    <t>Χαλκιδικής</t>
  </si>
  <si>
    <t>57.  </t>
  </si>
  <si>
    <t>Χανίων</t>
  </si>
  <si>
    <t>58.  </t>
  </si>
  <si>
    <t>Χίου</t>
  </si>
  <si>
    <t>Σύνολο</t>
  </si>
  <si>
    <t>ΖΕΠ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</si>
</sst>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ndara"/>
      <family val="2"/>
      <charset val="161"/>
    </font>
    <font>
      <sz val="11"/>
      <color theme="1"/>
      <name val="Candara"/>
      <family val="2"/>
      <charset val="161"/>
    </font>
    <font>
      <sz val="11"/>
      <color rgb="FF000000"/>
      <name val="Candar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2"/>
  <sheetViews>
    <sheetView tabSelected="1" workbookViewId="0">
      <pane xSplit="2" ySplit="3" topLeftCell="C43" activePane="bottomRight" state="frozen"/>
      <selection pane="topRight" activeCell="C1" sqref="C1"/>
      <selection pane="bottomLeft" activeCell="A4" sqref="A4"/>
      <selection pane="bottomRight" activeCell="D62" sqref="D62"/>
    </sheetView>
  </sheetViews>
  <sheetFormatPr defaultRowHeight="15"/>
  <cols>
    <col min="1" max="1" width="4.7109375" style="25" bestFit="1" customWidth="1"/>
    <col min="2" max="2" width="12.7109375" style="25" customWidth="1"/>
    <col min="3" max="3" width="6.7109375" style="25" customWidth="1"/>
    <col min="4" max="4" width="8.28515625" style="25" customWidth="1"/>
    <col min="5" max="5" width="5.85546875" style="25" customWidth="1"/>
    <col min="6" max="6" width="6.7109375" style="25" customWidth="1"/>
    <col min="7" max="7" width="6" style="25" customWidth="1"/>
    <col min="8" max="8" width="8.85546875" style="25" bestFit="1" customWidth="1"/>
    <col min="9" max="11" width="9.140625" style="25"/>
    <col min="12" max="12" width="7" style="25" customWidth="1"/>
    <col min="13" max="16" width="9.140625" style="25"/>
  </cols>
  <sheetData>
    <row r="1" spans="1:16" s="31" customFormat="1">
      <c r="A1" s="33" t="s">
        <v>0</v>
      </c>
      <c r="B1" s="39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27"/>
      <c r="I1" s="27"/>
      <c r="J1" s="27"/>
      <c r="K1" s="27"/>
      <c r="L1" s="27"/>
      <c r="M1" s="36" t="s">
        <v>12</v>
      </c>
      <c r="N1" s="36" t="s">
        <v>13</v>
      </c>
      <c r="O1" s="30"/>
      <c r="P1" s="36" t="s">
        <v>14</v>
      </c>
    </row>
    <row r="2" spans="1:16" s="31" customFormat="1" ht="45">
      <c r="A2" s="34"/>
      <c r="B2" s="40"/>
      <c r="C2" s="34"/>
      <c r="D2" s="34"/>
      <c r="E2" s="34"/>
      <c r="F2" s="34"/>
      <c r="G2" s="34"/>
      <c r="H2" s="28" t="s">
        <v>7</v>
      </c>
      <c r="I2" s="28" t="s">
        <v>8</v>
      </c>
      <c r="J2" s="28" t="s">
        <v>9</v>
      </c>
      <c r="K2" s="28" t="s">
        <v>10</v>
      </c>
      <c r="L2" s="28" t="s">
        <v>11</v>
      </c>
      <c r="M2" s="37"/>
      <c r="N2" s="37"/>
      <c r="O2" s="32" t="s">
        <v>132</v>
      </c>
      <c r="P2" s="37"/>
    </row>
    <row r="3" spans="1:16" s="31" customFormat="1">
      <c r="A3" s="35"/>
      <c r="B3" s="41"/>
      <c r="C3" s="35"/>
      <c r="D3" s="35"/>
      <c r="E3" s="35"/>
      <c r="F3" s="35"/>
      <c r="G3" s="35"/>
      <c r="H3" s="16"/>
      <c r="I3" s="29"/>
      <c r="J3" s="16"/>
      <c r="K3" s="16"/>
      <c r="L3" s="16"/>
      <c r="M3" s="38"/>
      <c r="N3" s="38"/>
      <c r="O3" s="30"/>
      <c r="P3" s="38"/>
    </row>
    <row r="4" spans="1:16">
      <c r="A4" s="1" t="s">
        <v>15</v>
      </c>
      <c r="B4" s="2" t="s">
        <v>16</v>
      </c>
      <c r="C4" s="1">
        <v>193</v>
      </c>
      <c r="D4" s="1">
        <v>89</v>
      </c>
      <c r="E4" s="1">
        <v>18</v>
      </c>
      <c r="F4" s="3">
        <v>18</v>
      </c>
      <c r="G4" s="3">
        <v>15</v>
      </c>
      <c r="H4" s="4">
        <v>1</v>
      </c>
      <c r="I4" s="5">
        <v>1</v>
      </c>
      <c r="J4" s="5">
        <v>21</v>
      </c>
      <c r="K4" s="5">
        <v>38</v>
      </c>
      <c r="L4" s="5">
        <v>16</v>
      </c>
      <c r="M4" s="5">
        <v>20</v>
      </c>
      <c r="N4" s="5">
        <v>262</v>
      </c>
      <c r="O4" s="5">
        <v>136</v>
      </c>
      <c r="P4" s="7">
        <f>SUM(C4:O4)</f>
        <v>828</v>
      </c>
    </row>
    <row r="5" spans="1:16">
      <c r="A5" s="1" t="s">
        <v>17</v>
      </c>
      <c r="B5" s="2" t="s">
        <v>18</v>
      </c>
      <c r="C5" s="1">
        <v>50</v>
      </c>
      <c r="D5" s="1">
        <v>40</v>
      </c>
      <c r="E5" s="1">
        <v>3</v>
      </c>
      <c r="F5" s="3">
        <v>8</v>
      </c>
      <c r="G5" s="4">
        <v>6</v>
      </c>
      <c r="H5" s="5"/>
      <c r="I5" s="5">
        <v>0</v>
      </c>
      <c r="J5" s="5">
        <v>8</v>
      </c>
      <c r="K5" s="5">
        <v>7</v>
      </c>
      <c r="L5" s="5">
        <v>7</v>
      </c>
      <c r="M5" s="5"/>
      <c r="N5" s="5">
        <v>214</v>
      </c>
      <c r="O5" s="5"/>
      <c r="P5" s="7">
        <f t="shared" ref="P5:P61" si="0">SUM(C5:O5)</f>
        <v>343</v>
      </c>
    </row>
    <row r="6" spans="1:16">
      <c r="A6" s="1" t="s">
        <v>19</v>
      </c>
      <c r="B6" s="2" t="s">
        <v>20</v>
      </c>
      <c r="C6" s="1">
        <v>130</v>
      </c>
      <c r="D6" s="1">
        <v>0</v>
      </c>
      <c r="E6" s="1">
        <v>6</v>
      </c>
      <c r="F6" s="3">
        <v>4</v>
      </c>
      <c r="G6" s="4">
        <v>4</v>
      </c>
      <c r="H6" s="5">
        <v>0</v>
      </c>
      <c r="I6" s="5">
        <v>4</v>
      </c>
      <c r="J6" s="5">
        <v>10</v>
      </c>
      <c r="K6" s="5">
        <v>21</v>
      </c>
      <c r="L6" s="5">
        <v>1</v>
      </c>
      <c r="M6" s="5">
        <v>1</v>
      </c>
      <c r="N6" s="5">
        <v>242</v>
      </c>
      <c r="O6" s="5"/>
      <c r="P6" s="7">
        <f t="shared" si="0"/>
        <v>423</v>
      </c>
    </row>
    <row r="7" spans="1:16">
      <c r="A7" s="1" t="s">
        <v>21</v>
      </c>
      <c r="B7" s="2" t="s">
        <v>22</v>
      </c>
      <c r="C7" s="1">
        <v>110</v>
      </c>
      <c r="D7" s="1">
        <v>23</v>
      </c>
      <c r="E7" s="1"/>
      <c r="F7" s="3">
        <v>10</v>
      </c>
      <c r="G7" s="4"/>
      <c r="H7" s="5"/>
      <c r="I7" s="5"/>
      <c r="J7" s="5">
        <v>8</v>
      </c>
      <c r="K7" s="5">
        <v>8</v>
      </c>
      <c r="L7" s="5"/>
      <c r="M7" s="5"/>
      <c r="N7" s="5">
        <v>220</v>
      </c>
      <c r="O7" s="5"/>
      <c r="P7" s="7">
        <f t="shared" si="0"/>
        <v>379</v>
      </c>
    </row>
    <row r="8" spans="1:16">
      <c r="A8" s="8" t="s">
        <v>23</v>
      </c>
      <c r="B8" s="9" t="s">
        <v>24</v>
      </c>
      <c r="C8" s="8">
        <v>83</v>
      </c>
      <c r="D8" s="8">
        <v>18</v>
      </c>
      <c r="E8" s="8">
        <v>18</v>
      </c>
      <c r="F8" s="10">
        <v>14</v>
      </c>
      <c r="G8" s="10">
        <v>11</v>
      </c>
      <c r="H8" s="11"/>
      <c r="I8" s="12"/>
      <c r="J8" s="12">
        <v>17</v>
      </c>
      <c r="K8" s="12">
        <v>30</v>
      </c>
      <c r="L8" s="12">
        <v>10</v>
      </c>
      <c r="M8" s="12">
        <v>54</v>
      </c>
      <c r="N8" s="12"/>
      <c r="O8" s="12"/>
      <c r="P8" s="7">
        <f t="shared" si="0"/>
        <v>255</v>
      </c>
    </row>
    <row r="9" spans="1:16" s="18" customFormat="1">
      <c r="A9" s="19" t="s">
        <v>25</v>
      </c>
      <c r="B9" s="20" t="s">
        <v>26</v>
      </c>
      <c r="C9" s="19">
        <v>69</v>
      </c>
      <c r="D9" s="19">
        <v>9</v>
      </c>
      <c r="E9" s="19">
        <v>14</v>
      </c>
      <c r="F9" s="21">
        <v>10</v>
      </c>
      <c r="G9" s="22">
        <v>5</v>
      </c>
      <c r="H9" s="23">
        <v>0</v>
      </c>
      <c r="I9" s="23">
        <v>3</v>
      </c>
      <c r="J9" s="23">
        <v>5</v>
      </c>
      <c r="K9" s="23">
        <v>9</v>
      </c>
      <c r="L9" s="23">
        <v>7</v>
      </c>
      <c r="M9" s="23">
        <v>27</v>
      </c>
      <c r="N9" s="23">
        <v>56</v>
      </c>
      <c r="O9" s="23"/>
      <c r="P9" s="7">
        <f t="shared" si="0"/>
        <v>214</v>
      </c>
    </row>
    <row r="10" spans="1:16">
      <c r="A10" s="13" t="s">
        <v>27</v>
      </c>
      <c r="B10" s="14" t="s">
        <v>28</v>
      </c>
      <c r="C10" s="13">
        <v>114</v>
      </c>
      <c r="D10" s="13">
        <v>40</v>
      </c>
      <c r="E10" s="13">
        <v>11</v>
      </c>
      <c r="F10" s="15">
        <v>15</v>
      </c>
      <c r="G10" s="16">
        <v>11</v>
      </c>
      <c r="H10" s="16">
        <v>2</v>
      </c>
      <c r="I10" s="17">
        <v>6</v>
      </c>
      <c r="J10" s="17">
        <v>15</v>
      </c>
      <c r="K10" s="17">
        <v>27</v>
      </c>
      <c r="L10" s="17">
        <v>12</v>
      </c>
      <c r="M10" s="17">
        <v>74</v>
      </c>
      <c r="N10" s="17">
        <v>260</v>
      </c>
      <c r="O10" s="17">
        <v>37</v>
      </c>
      <c r="P10" s="7">
        <f t="shared" si="0"/>
        <v>624</v>
      </c>
    </row>
    <row r="11" spans="1:16">
      <c r="A11" s="1" t="s">
        <v>29</v>
      </c>
      <c r="B11" s="2" t="s">
        <v>30</v>
      </c>
      <c r="C11" s="1">
        <v>80</v>
      </c>
      <c r="D11" s="1">
        <v>20</v>
      </c>
      <c r="E11" s="1">
        <v>18</v>
      </c>
      <c r="F11" s="3">
        <v>20</v>
      </c>
      <c r="G11" s="3">
        <v>8</v>
      </c>
      <c r="H11" s="4">
        <v>6</v>
      </c>
      <c r="I11" s="5">
        <v>4</v>
      </c>
      <c r="J11" s="5">
        <v>7</v>
      </c>
      <c r="K11" s="5">
        <v>12</v>
      </c>
      <c r="L11" s="5">
        <v>6</v>
      </c>
      <c r="M11" s="5">
        <v>25</v>
      </c>
      <c r="N11" s="5">
        <v>26</v>
      </c>
      <c r="O11" s="5">
        <v>35</v>
      </c>
      <c r="P11" s="7">
        <f t="shared" si="0"/>
        <v>267</v>
      </c>
    </row>
    <row r="12" spans="1:16">
      <c r="A12" s="1" t="s">
        <v>31</v>
      </c>
      <c r="B12" s="2" t="s">
        <v>32</v>
      </c>
      <c r="C12" s="1">
        <v>13</v>
      </c>
      <c r="D12" s="1">
        <v>7</v>
      </c>
      <c r="E12" s="1">
        <v>6</v>
      </c>
      <c r="F12" s="3">
        <v>4</v>
      </c>
      <c r="G12" s="4">
        <v>3</v>
      </c>
      <c r="H12" s="5">
        <v>3</v>
      </c>
      <c r="I12" s="5">
        <v>2</v>
      </c>
      <c r="J12" s="5">
        <v>2</v>
      </c>
      <c r="K12" s="5">
        <v>5</v>
      </c>
      <c r="L12" s="5">
        <v>4</v>
      </c>
      <c r="M12" s="5">
        <v>3</v>
      </c>
      <c r="N12" s="5">
        <v>16</v>
      </c>
      <c r="O12" s="5">
        <v>8</v>
      </c>
      <c r="P12" s="7">
        <f t="shared" si="0"/>
        <v>76</v>
      </c>
    </row>
    <row r="13" spans="1:16">
      <c r="A13" s="1" t="s">
        <v>33</v>
      </c>
      <c r="B13" s="2" t="s">
        <v>34</v>
      </c>
      <c r="C13" s="1">
        <v>18</v>
      </c>
      <c r="D13" s="1">
        <v>2</v>
      </c>
      <c r="E13" s="1">
        <v>1</v>
      </c>
      <c r="F13" s="3">
        <v>4</v>
      </c>
      <c r="G13" s="4">
        <v>2</v>
      </c>
      <c r="H13" s="5">
        <v>0</v>
      </c>
      <c r="I13" s="5">
        <v>1</v>
      </c>
      <c r="J13" s="5">
        <v>2</v>
      </c>
      <c r="K13" s="5">
        <v>3</v>
      </c>
      <c r="L13" s="5">
        <v>1</v>
      </c>
      <c r="M13" s="5">
        <v>3</v>
      </c>
      <c r="N13" s="5">
        <v>11</v>
      </c>
      <c r="O13" s="5">
        <v>9</v>
      </c>
      <c r="P13" s="7">
        <f t="shared" si="0"/>
        <v>57</v>
      </c>
    </row>
    <row r="14" spans="1:16">
      <c r="A14" s="1" t="s">
        <v>35</v>
      </c>
      <c r="B14" s="2" t="s">
        <v>36</v>
      </c>
      <c r="C14" s="1">
        <v>12</v>
      </c>
      <c r="D14" s="1">
        <v>3</v>
      </c>
      <c r="E14" s="1">
        <v>0</v>
      </c>
      <c r="F14" s="3">
        <v>0</v>
      </c>
      <c r="G14" s="4">
        <v>2</v>
      </c>
      <c r="H14" s="5">
        <v>2</v>
      </c>
      <c r="I14" s="5">
        <v>1</v>
      </c>
      <c r="J14" s="5">
        <v>2</v>
      </c>
      <c r="K14" s="5">
        <v>2</v>
      </c>
      <c r="L14" s="5">
        <v>1</v>
      </c>
      <c r="M14" s="5">
        <v>4</v>
      </c>
      <c r="N14" s="5">
        <v>6</v>
      </c>
      <c r="O14" s="5">
        <v>1</v>
      </c>
      <c r="P14" s="7">
        <f t="shared" si="0"/>
        <v>36</v>
      </c>
    </row>
    <row r="15" spans="1:16">
      <c r="A15" s="1" t="s">
        <v>37</v>
      </c>
      <c r="B15" s="2" t="s">
        <v>38</v>
      </c>
      <c r="C15" s="1">
        <v>52</v>
      </c>
      <c r="D15" s="1">
        <v>16</v>
      </c>
      <c r="E15" s="1">
        <v>15</v>
      </c>
      <c r="F15" s="3">
        <v>2</v>
      </c>
      <c r="G15" s="4">
        <v>1</v>
      </c>
      <c r="H15" s="5">
        <v>3</v>
      </c>
      <c r="I15" s="5"/>
      <c r="J15" s="5">
        <v>13</v>
      </c>
      <c r="K15" s="5">
        <v>17</v>
      </c>
      <c r="L15" s="5">
        <v>8</v>
      </c>
      <c r="M15" s="5">
        <v>20</v>
      </c>
      <c r="N15" s="5">
        <v>20</v>
      </c>
      <c r="O15" s="5">
        <v>20</v>
      </c>
      <c r="P15" s="7">
        <f t="shared" si="0"/>
        <v>187</v>
      </c>
    </row>
    <row r="16" spans="1:16">
      <c r="A16" s="1" t="s">
        <v>39</v>
      </c>
      <c r="B16" s="2" t="s">
        <v>40</v>
      </c>
      <c r="C16" s="1">
        <v>35</v>
      </c>
      <c r="D16" s="1">
        <v>10</v>
      </c>
      <c r="E16" s="1">
        <v>13</v>
      </c>
      <c r="F16" s="3">
        <v>2</v>
      </c>
      <c r="G16" s="4">
        <v>8</v>
      </c>
      <c r="H16" s="5">
        <v>1</v>
      </c>
      <c r="I16" s="5">
        <v>1</v>
      </c>
      <c r="J16" s="5">
        <v>6</v>
      </c>
      <c r="K16" s="5">
        <v>8</v>
      </c>
      <c r="L16" s="5">
        <v>5</v>
      </c>
      <c r="M16" s="5">
        <v>18</v>
      </c>
      <c r="N16" s="5">
        <v>25</v>
      </c>
      <c r="O16" s="5">
        <v>23</v>
      </c>
      <c r="P16" s="7">
        <f t="shared" si="0"/>
        <v>155</v>
      </c>
    </row>
    <row r="17" spans="1:16">
      <c r="A17" s="1" t="s">
        <v>41</v>
      </c>
      <c r="B17" s="2" t="s">
        <v>42</v>
      </c>
      <c r="C17" s="1">
        <v>2</v>
      </c>
      <c r="D17" s="1">
        <v>2</v>
      </c>
      <c r="E17" s="1">
        <v>1</v>
      </c>
      <c r="F17" s="3">
        <v>1</v>
      </c>
      <c r="G17" s="4">
        <v>1</v>
      </c>
      <c r="H17" s="5"/>
      <c r="I17" s="5">
        <v>1</v>
      </c>
      <c r="J17" s="5">
        <v>2</v>
      </c>
      <c r="K17" s="5">
        <v>1</v>
      </c>
      <c r="L17" s="5">
        <v>1</v>
      </c>
      <c r="M17" s="5"/>
      <c r="N17" s="5">
        <v>4</v>
      </c>
      <c r="O17" s="5">
        <v>3</v>
      </c>
      <c r="P17" s="7">
        <f t="shared" si="0"/>
        <v>19</v>
      </c>
    </row>
    <row r="18" spans="1:16">
      <c r="A18" s="1" t="s">
        <v>43</v>
      </c>
      <c r="B18" s="2" t="s">
        <v>44</v>
      </c>
      <c r="C18" s="1">
        <v>12</v>
      </c>
      <c r="D18" s="1">
        <v>4</v>
      </c>
      <c r="E18" s="1">
        <v>3</v>
      </c>
      <c r="F18" s="3">
        <v>3</v>
      </c>
      <c r="G18" s="4">
        <v>9</v>
      </c>
      <c r="H18" s="5"/>
      <c r="I18" s="5">
        <v>3</v>
      </c>
      <c r="J18" s="5">
        <v>2</v>
      </c>
      <c r="K18" s="5">
        <v>6</v>
      </c>
      <c r="L18" s="5">
        <v>2</v>
      </c>
      <c r="M18" s="5">
        <v>9</v>
      </c>
      <c r="N18" s="5">
        <v>12</v>
      </c>
      <c r="O18" s="5">
        <v>11</v>
      </c>
      <c r="P18" s="7">
        <f t="shared" si="0"/>
        <v>76</v>
      </c>
    </row>
    <row r="19" spans="1:16">
      <c r="A19" s="1" t="s">
        <v>45</v>
      </c>
      <c r="B19" s="2" t="s">
        <v>46</v>
      </c>
      <c r="C19" s="1">
        <v>38</v>
      </c>
      <c r="D19" s="1">
        <v>7</v>
      </c>
      <c r="E19" s="1">
        <v>15</v>
      </c>
      <c r="F19" s="3">
        <v>13</v>
      </c>
      <c r="G19" s="4">
        <v>7</v>
      </c>
      <c r="H19" s="5">
        <v>3</v>
      </c>
      <c r="I19" s="5">
        <v>1</v>
      </c>
      <c r="J19" s="5">
        <v>14</v>
      </c>
      <c r="K19" s="5">
        <v>9</v>
      </c>
      <c r="L19" s="5">
        <v>12</v>
      </c>
      <c r="M19" s="5">
        <v>22</v>
      </c>
      <c r="N19" s="5">
        <v>110</v>
      </c>
      <c r="O19" s="5">
        <v>23</v>
      </c>
      <c r="P19" s="7">
        <f t="shared" si="0"/>
        <v>274</v>
      </c>
    </row>
    <row r="20" spans="1:16">
      <c r="A20" s="1" t="s">
        <v>47</v>
      </c>
      <c r="B20" s="2" t="s">
        <v>48</v>
      </c>
      <c r="C20" s="1">
        <v>13</v>
      </c>
      <c r="D20" s="1">
        <v>9</v>
      </c>
      <c r="E20" s="1">
        <v>10</v>
      </c>
      <c r="F20" s="3">
        <v>4</v>
      </c>
      <c r="G20" s="4">
        <v>3</v>
      </c>
      <c r="H20" s="5">
        <v>1</v>
      </c>
      <c r="I20" s="5">
        <v>1</v>
      </c>
      <c r="J20" s="5">
        <v>5</v>
      </c>
      <c r="K20" s="5">
        <v>10</v>
      </c>
      <c r="L20" s="5">
        <v>3</v>
      </c>
      <c r="M20" s="5">
        <v>4</v>
      </c>
      <c r="N20" s="5">
        <v>19</v>
      </c>
      <c r="O20" s="5">
        <v>19</v>
      </c>
      <c r="P20" s="7">
        <f t="shared" si="0"/>
        <v>101</v>
      </c>
    </row>
    <row r="21" spans="1:16">
      <c r="A21" s="1" t="s">
        <v>49</v>
      </c>
      <c r="B21" s="2" t="s">
        <v>50</v>
      </c>
      <c r="C21" s="1">
        <v>24</v>
      </c>
      <c r="D21" s="1">
        <v>11</v>
      </c>
      <c r="E21" s="1">
        <v>11</v>
      </c>
      <c r="F21" s="3">
        <v>4</v>
      </c>
      <c r="G21" s="4">
        <v>3</v>
      </c>
      <c r="H21" s="5">
        <v>0</v>
      </c>
      <c r="I21" s="5">
        <v>4</v>
      </c>
      <c r="J21" s="5">
        <v>4</v>
      </c>
      <c r="K21" s="5">
        <v>2</v>
      </c>
      <c r="L21" s="5">
        <v>3</v>
      </c>
      <c r="M21" s="5">
        <v>18</v>
      </c>
      <c r="N21" s="5">
        <v>18</v>
      </c>
      <c r="O21" s="5">
        <v>18</v>
      </c>
      <c r="P21" s="7">
        <f t="shared" si="0"/>
        <v>120</v>
      </c>
    </row>
    <row r="22" spans="1:16">
      <c r="A22" s="1" t="s">
        <v>51</v>
      </c>
      <c r="B22" s="2" t="s">
        <v>52</v>
      </c>
      <c r="C22" s="1">
        <v>6</v>
      </c>
      <c r="D22" s="1">
        <v>3</v>
      </c>
      <c r="E22" s="1">
        <v>1</v>
      </c>
      <c r="F22" s="3">
        <v>0</v>
      </c>
      <c r="G22" s="4">
        <v>1</v>
      </c>
      <c r="H22" s="5">
        <v>0</v>
      </c>
      <c r="I22" s="5">
        <v>0</v>
      </c>
      <c r="J22" s="5">
        <v>1</v>
      </c>
      <c r="K22" s="5">
        <v>1</v>
      </c>
      <c r="L22" s="5">
        <v>0</v>
      </c>
      <c r="M22" s="5">
        <v>1</v>
      </c>
      <c r="N22" s="5">
        <v>7</v>
      </c>
      <c r="O22" s="5">
        <v>0</v>
      </c>
      <c r="P22" s="7">
        <f t="shared" si="0"/>
        <v>21</v>
      </c>
    </row>
    <row r="23" spans="1:16">
      <c r="A23" s="1" t="s">
        <v>53</v>
      </c>
      <c r="B23" s="2" t="s">
        <v>54</v>
      </c>
      <c r="C23" s="1">
        <v>20</v>
      </c>
      <c r="D23" s="1">
        <v>4</v>
      </c>
      <c r="E23" s="1">
        <v>3</v>
      </c>
      <c r="F23" s="3">
        <v>4</v>
      </c>
      <c r="G23" s="4">
        <v>0</v>
      </c>
      <c r="H23" s="5">
        <v>0</v>
      </c>
      <c r="I23" s="5">
        <v>2</v>
      </c>
      <c r="J23" s="5">
        <v>1</v>
      </c>
      <c r="K23" s="5">
        <v>2</v>
      </c>
      <c r="L23" s="5">
        <v>2</v>
      </c>
      <c r="M23" s="5">
        <v>6</v>
      </c>
      <c r="N23" s="5">
        <v>16</v>
      </c>
      <c r="O23" s="5">
        <v>5</v>
      </c>
      <c r="P23" s="7">
        <f t="shared" si="0"/>
        <v>65</v>
      </c>
    </row>
    <row r="24" spans="1:16">
      <c r="A24" s="1" t="s">
        <v>55</v>
      </c>
      <c r="B24" s="2" t="s">
        <v>56</v>
      </c>
      <c r="C24" s="1">
        <v>25</v>
      </c>
      <c r="D24" s="1">
        <v>6</v>
      </c>
      <c r="E24" s="1">
        <v>7</v>
      </c>
      <c r="F24" s="3">
        <v>2</v>
      </c>
      <c r="G24" s="4">
        <v>1</v>
      </c>
      <c r="H24" s="4"/>
      <c r="I24" s="5"/>
      <c r="J24" s="5">
        <v>3</v>
      </c>
      <c r="K24" s="5">
        <v>8</v>
      </c>
      <c r="L24" s="5">
        <v>4</v>
      </c>
      <c r="M24" s="5">
        <v>7</v>
      </c>
      <c r="N24" s="5">
        <v>23</v>
      </c>
      <c r="O24" s="5">
        <v>29</v>
      </c>
      <c r="P24" s="7">
        <f t="shared" si="0"/>
        <v>115</v>
      </c>
    </row>
    <row r="25" spans="1:16">
      <c r="A25" s="1" t="s">
        <v>57</v>
      </c>
      <c r="B25" s="2" t="s">
        <v>58</v>
      </c>
      <c r="C25" s="1">
        <v>10</v>
      </c>
      <c r="D25" s="1">
        <v>3</v>
      </c>
      <c r="E25" s="1">
        <v>5</v>
      </c>
      <c r="F25" s="3">
        <v>0</v>
      </c>
      <c r="G25" s="4">
        <v>8</v>
      </c>
      <c r="H25" s="4">
        <v>0</v>
      </c>
      <c r="I25" s="5">
        <v>0</v>
      </c>
      <c r="J25" s="5">
        <v>8</v>
      </c>
      <c r="K25" s="5">
        <v>17</v>
      </c>
      <c r="L25" s="5">
        <v>4</v>
      </c>
      <c r="M25" s="5">
        <v>22</v>
      </c>
      <c r="N25" s="5">
        <v>23</v>
      </c>
      <c r="O25" s="5">
        <v>17</v>
      </c>
      <c r="P25" s="7">
        <f t="shared" si="0"/>
        <v>117</v>
      </c>
    </row>
    <row r="26" spans="1:16">
      <c r="A26" s="1" t="s">
        <v>59</v>
      </c>
      <c r="B26" s="2" t="s">
        <v>60</v>
      </c>
      <c r="C26" s="1">
        <v>83</v>
      </c>
      <c r="D26" s="1">
        <v>28</v>
      </c>
      <c r="E26" s="1">
        <v>14</v>
      </c>
      <c r="F26" s="3">
        <v>13</v>
      </c>
      <c r="G26" s="4">
        <v>7</v>
      </c>
      <c r="H26" s="5">
        <v>4</v>
      </c>
      <c r="I26" s="5">
        <v>9</v>
      </c>
      <c r="J26" s="5">
        <v>7</v>
      </c>
      <c r="K26" s="5">
        <v>6</v>
      </c>
      <c r="L26" s="5">
        <v>7</v>
      </c>
      <c r="M26" s="5">
        <v>34</v>
      </c>
      <c r="N26" s="5">
        <v>169</v>
      </c>
      <c r="O26" s="5"/>
      <c r="P26" s="7">
        <f t="shared" si="0"/>
        <v>381</v>
      </c>
    </row>
    <row r="27" spans="1:16">
      <c r="A27" s="1" t="s">
        <v>61</v>
      </c>
      <c r="B27" s="2" t="s">
        <v>62</v>
      </c>
      <c r="C27" s="1">
        <v>3</v>
      </c>
      <c r="D27" s="1">
        <v>3</v>
      </c>
      <c r="E27" s="1">
        <v>6</v>
      </c>
      <c r="F27" s="3">
        <v>5</v>
      </c>
      <c r="G27" s="4">
        <v>3</v>
      </c>
      <c r="H27" s="5">
        <v>1</v>
      </c>
      <c r="I27" s="5">
        <v>0</v>
      </c>
      <c r="J27" s="5">
        <v>2</v>
      </c>
      <c r="K27" s="5">
        <v>3</v>
      </c>
      <c r="L27" s="5">
        <v>3</v>
      </c>
      <c r="M27" s="5">
        <v>5</v>
      </c>
      <c r="N27" s="5">
        <v>10</v>
      </c>
      <c r="O27" s="5">
        <v>1</v>
      </c>
      <c r="P27" s="7">
        <f t="shared" si="0"/>
        <v>45</v>
      </c>
    </row>
    <row r="28" spans="1:16">
      <c r="A28" s="1" t="s">
        <v>63</v>
      </c>
      <c r="B28" s="2" t="s">
        <v>64</v>
      </c>
      <c r="C28" s="1">
        <v>20</v>
      </c>
      <c r="D28" s="1">
        <v>40</v>
      </c>
      <c r="E28" s="1">
        <v>2</v>
      </c>
      <c r="F28" s="3">
        <v>2</v>
      </c>
      <c r="G28" s="4">
        <v>2</v>
      </c>
      <c r="H28" s="5">
        <v>0</v>
      </c>
      <c r="I28" s="5">
        <v>0</v>
      </c>
      <c r="J28" s="5">
        <v>15</v>
      </c>
      <c r="K28" s="5">
        <v>25</v>
      </c>
      <c r="L28" s="5">
        <v>5</v>
      </c>
      <c r="M28" s="5">
        <v>60</v>
      </c>
      <c r="N28" s="5">
        <v>100</v>
      </c>
      <c r="O28" s="5"/>
      <c r="P28" s="7">
        <f t="shared" si="0"/>
        <v>271</v>
      </c>
    </row>
    <row r="29" spans="1:16">
      <c r="A29" s="1" t="s">
        <v>65</v>
      </c>
      <c r="B29" s="2" t="s">
        <v>66</v>
      </c>
      <c r="C29" s="1">
        <v>54</v>
      </c>
      <c r="D29" s="1">
        <v>17</v>
      </c>
      <c r="E29" s="1">
        <v>2</v>
      </c>
      <c r="F29" s="3">
        <v>3</v>
      </c>
      <c r="G29" s="4">
        <v>25</v>
      </c>
      <c r="H29" s="5">
        <v>0</v>
      </c>
      <c r="I29" s="5">
        <v>0</v>
      </c>
      <c r="J29" s="5">
        <v>20</v>
      </c>
      <c r="K29" s="5">
        <v>45</v>
      </c>
      <c r="L29" s="5">
        <v>11</v>
      </c>
      <c r="M29" s="5">
        <v>28</v>
      </c>
      <c r="N29" s="5">
        <v>77</v>
      </c>
      <c r="O29" s="5">
        <v>67</v>
      </c>
      <c r="P29" s="7">
        <f t="shared" si="0"/>
        <v>349</v>
      </c>
    </row>
    <row r="30" spans="1:16">
      <c r="A30" s="1" t="s">
        <v>67</v>
      </c>
      <c r="B30" s="6" t="s">
        <v>68</v>
      </c>
      <c r="C30" s="1">
        <v>10</v>
      </c>
      <c r="D30" s="1">
        <v>6</v>
      </c>
      <c r="E30" s="1">
        <v>0</v>
      </c>
      <c r="F30" s="3">
        <v>0</v>
      </c>
      <c r="G30" s="4">
        <v>1</v>
      </c>
      <c r="H30" s="5">
        <v>0</v>
      </c>
      <c r="I30" s="5">
        <v>1</v>
      </c>
      <c r="J30" s="5">
        <v>1</v>
      </c>
      <c r="K30" s="5">
        <v>1</v>
      </c>
      <c r="L30" s="5">
        <v>0</v>
      </c>
      <c r="M30" s="5">
        <v>5</v>
      </c>
      <c r="N30" s="5">
        <v>20</v>
      </c>
      <c r="O30" s="5"/>
      <c r="P30" s="7">
        <f t="shared" si="0"/>
        <v>45</v>
      </c>
    </row>
    <row r="31" spans="1:16">
      <c r="A31" s="1" t="s">
        <v>69</v>
      </c>
      <c r="B31" s="6" t="s">
        <v>70</v>
      </c>
      <c r="C31" s="1">
        <v>7</v>
      </c>
      <c r="D31" s="1">
        <v>9</v>
      </c>
      <c r="E31" s="1">
        <v>1</v>
      </c>
      <c r="F31" s="3"/>
      <c r="G31" s="4">
        <v>3</v>
      </c>
      <c r="H31" s="5">
        <v>1</v>
      </c>
      <c r="I31" s="5">
        <v>1</v>
      </c>
      <c r="J31" s="5"/>
      <c r="K31" s="5">
        <v>8</v>
      </c>
      <c r="L31" s="5">
        <v>4</v>
      </c>
      <c r="M31" s="5">
        <v>8</v>
      </c>
      <c r="N31" s="5">
        <v>11</v>
      </c>
      <c r="O31" s="5">
        <v>7</v>
      </c>
      <c r="P31" s="7">
        <f t="shared" si="0"/>
        <v>60</v>
      </c>
    </row>
    <row r="32" spans="1:16">
      <c r="A32" s="1" t="s">
        <v>71</v>
      </c>
      <c r="B32" s="6" t="s">
        <v>72</v>
      </c>
      <c r="C32" s="1">
        <v>0</v>
      </c>
      <c r="D32" s="1">
        <v>0</v>
      </c>
      <c r="E32" s="1">
        <v>0</v>
      </c>
      <c r="F32" s="3">
        <v>0</v>
      </c>
      <c r="G32" s="4">
        <v>1</v>
      </c>
      <c r="H32" s="5">
        <v>0</v>
      </c>
      <c r="I32" s="5">
        <v>1</v>
      </c>
      <c r="J32" s="5">
        <v>2</v>
      </c>
      <c r="K32" s="5">
        <v>4</v>
      </c>
      <c r="L32" s="5">
        <v>0</v>
      </c>
      <c r="M32" s="5">
        <v>18</v>
      </c>
      <c r="N32" s="5">
        <v>30</v>
      </c>
      <c r="O32" s="5"/>
      <c r="P32" s="7">
        <f t="shared" si="0"/>
        <v>56</v>
      </c>
    </row>
    <row r="33" spans="1:16">
      <c r="A33" s="1" t="s">
        <v>73</v>
      </c>
      <c r="B33" s="6" t="s">
        <v>74</v>
      </c>
      <c r="C33" s="1">
        <v>1</v>
      </c>
      <c r="D33" s="1">
        <v>1</v>
      </c>
      <c r="E33" s="1">
        <v>0</v>
      </c>
      <c r="F33" s="3">
        <v>0</v>
      </c>
      <c r="G33" s="4">
        <v>3</v>
      </c>
      <c r="H33" s="5">
        <v>1</v>
      </c>
      <c r="I33" s="5">
        <v>1</v>
      </c>
      <c r="J33" s="5">
        <v>2</v>
      </c>
      <c r="K33" s="5">
        <v>3</v>
      </c>
      <c r="L33" s="5">
        <v>3</v>
      </c>
      <c r="M33" s="5">
        <v>6</v>
      </c>
      <c r="N33" s="5">
        <v>15</v>
      </c>
      <c r="O33" s="5">
        <v>3</v>
      </c>
      <c r="P33" s="7">
        <f t="shared" si="0"/>
        <v>39</v>
      </c>
    </row>
    <row r="34" spans="1:16">
      <c r="A34" s="1" t="s">
        <v>75</v>
      </c>
      <c r="B34" s="6" t="s">
        <v>76</v>
      </c>
      <c r="C34" s="1">
        <v>25</v>
      </c>
      <c r="D34" s="1">
        <v>7</v>
      </c>
      <c r="E34" s="1">
        <v>10</v>
      </c>
      <c r="F34" s="3">
        <v>0</v>
      </c>
      <c r="G34" s="4">
        <v>5</v>
      </c>
      <c r="H34" s="5">
        <v>0</v>
      </c>
      <c r="I34" s="5">
        <v>2</v>
      </c>
      <c r="J34" s="5">
        <v>5</v>
      </c>
      <c r="K34" s="5">
        <v>8</v>
      </c>
      <c r="L34" s="5">
        <v>5</v>
      </c>
      <c r="M34" s="5">
        <v>2</v>
      </c>
      <c r="N34" s="5">
        <v>143</v>
      </c>
      <c r="O34" s="5"/>
      <c r="P34" s="7">
        <f t="shared" si="0"/>
        <v>212</v>
      </c>
    </row>
    <row r="35" spans="1:16">
      <c r="A35" s="1" t="s">
        <v>77</v>
      </c>
      <c r="B35" s="6" t="s">
        <v>78</v>
      </c>
      <c r="C35" s="1"/>
      <c r="D35" s="1"/>
      <c r="E35" s="1"/>
      <c r="F35" s="3"/>
      <c r="G35" s="4"/>
      <c r="H35" s="4"/>
      <c r="I35" s="5"/>
      <c r="J35" s="5"/>
      <c r="K35" s="5"/>
      <c r="L35" s="5"/>
      <c r="M35" s="5"/>
      <c r="N35" s="5"/>
      <c r="O35" s="5"/>
      <c r="P35" s="7">
        <f t="shared" si="0"/>
        <v>0</v>
      </c>
    </row>
    <row r="36" spans="1:16">
      <c r="A36" s="1" t="s">
        <v>79</v>
      </c>
      <c r="B36" s="6" t="s">
        <v>80</v>
      </c>
      <c r="C36" s="1">
        <v>5</v>
      </c>
      <c r="D36" s="1">
        <v>2</v>
      </c>
      <c r="E36" s="1">
        <v>1</v>
      </c>
      <c r="F36" s="3">
        <v>3</v>
      </c>
      <c r="G36" s="4">
        <v>1</v>
      </c>
      <c r="H36" s="5">
        <v>0</v>
      </c>
      <c r="I36" s="5">
        <v>0</v>
      </c>
      <c r="J36" s="5">
        <v>1</v>
      </c>
      <c r="K36" s="5">
        <v>2</v>
      </c>
      <c r="L36" s="5">
        <v>2</v>
      </c>
      <c r="M36" s="5">
        <v>8</v>
      </c>
      <c r="N36" s="5">
        <v>8</v>
      </c>
      <c r="O36" s="5">
        <v>11</v>
      </c>
      <c r="P36" s="7">
        <f t="shared" si="0"/>
        <v>44</v>
      </c>
    </row>
    <row r="37" spans="1:16">
      <c r="A37" s="1" t="s">
        <v>81</v>
      </c>
      <c r="B37" s="6" t="s">
        <v>82</v>
      </c>
      <c r="C37" s="1">
        <v>6</v>
      </c>
      <c r="D37" s="1">
        <v>3</v>
      </c>
      <c r="E37" s="1">
        <v>9</v>
      </c>
      <c r="F37" s="3"/>
      <c r="G37" s="4"/>
      <c r="H37" s="5"/>
      <c r="I37" s="5">
        <v>1</v>
      </c>
      <c r="J37" s="5"/>
      <c r="K37" s="5"/>
      <c r="L37" s="5">
        <v>2</v>
      </c>
      <c r="M37" s="5"/>
      <c r="N37" s="5">
        <v>20</v>
      </c>
      <c r="O37" s="5"/>
      <c r="P37" s="7">
        <f t="shared" si="0"/>
        <v>41</v>
      </c>
    </row>
    <row r="38" spans="1:16" s="24" customFormat="1">
      <c r="A38" s="1" t="s">
        <v>83</v>
      </c>
      <c r="B38" s="6" t="s">
        <v>84</v>
      </c>
      <c r="C38" s="1">
        <v>21</v>
      </c>
      <c r="D38" s="1">
        <v>8</v>
      </c>
      <c r="E38" s="1">
        <v>10</v>
      </c>
      <c r="F38" s="3">
        <v>4</v>
      </c>
      <c r="G38" s="4">
        <v>5</v>
      </c>
      <c r="H38" s="4">
        <v>3</v>
      </c>
      <c r="I38" s="5">
        <v>0</v>
      </c>
      <c r="J38" s="5">
        <v>4</v>
      </c>
      <c r="K38" s="5">
        <v>8</v>
      </c>
      <c r="L38" s="5">
        <v>3</v>
      </c>
      <c r="M38" s="5">
        <v>10</v>
      </c>
      <c r="N38" s="5">
        <v>35</v>
      </c>
      <c r="O38" s="5">
        <v>19</v>
      </c>
      <c r="P38" s="7">
        <f t="shared" si="0"/>
        <v>130</v>
      </c>
    </row>
    <row r="39" spans="1:16">
      <c r="A39" s="1" t="s">
        <v>85</v>
      </c>
      <c r="B39" s="6" t="s">
        <v>86</v>
      </c>
      <c r="C39" s="1">
        <v>29</v>
      </c>
      <c r="D39" s="1">
        <v>9</v>
      </c>
      <c r="E39" s="1">
        <v>5</v>
      </c>
      <c r="F39" s="3">
        <v>3</v>
      </c>
      <c r="G39" s="4">
        <v>1</v>
      </c>
      <c r="H39" s="5">
        <v>3</v>
      </c>
      <c r="I39" s="5">
        <v>0</v>
      </c>
      <c r="J39" s="5">
        <v>0</v>
      </c>
      <c r="K39" s="5">
        <v>0</v>
      </c>
      <c r="L39" s="5">
        <v>1</v>
      </c>
      <c r="M39" s="5">
        <v>9</v>
      </c>
      <c r="N39" s="5">
        <v>39</v>
      </c>
      <c r="O39" s="5">
        <v>9</v>
      </c>
      <c r="P39" s="7">
        <f t="shared" si="0"/>
        <v>108</v>
      </c>
    </row>
    <row r="40" spans="1:16">
      <c r="A40" s="1" t="s">
        <v>87</v>
      </c>
      <c r="B40" s="6" t="s">
        <v>88</v>
      </c>
      <c r="C40" s="1">
        <v>50</v>
      </c>
      <c r="D40" s="1">
        <v>15</v>
      </c>
      <c r="E40" s="1">
        <v>6</v>
      </c>
      <c r="F40" s="3">
        <v>5</v>
      </c>
      <c r="G40" s="4">
        <v>4</v>
      </c>
      <c r="H40" s="5">
        <v>0</v>
      </c>
      <c r="I40" s="5">
        <v>0</v>
      </c>
      <c r="J40" s="5">
        <v>2</v>
      </c>
      <c r="K40" s="5">
        <v>4</v>
      </c>
      <c r="L40" s="5">
        <v>2</v>
      </c>
      <c r="M40" s="5">
        <v>4</v>
      </c>
      <c r="N40" s="5">
        <v>22</v>
      </c>
      <c r="O40" s="5">
        <v>6</v>
      </c>
      <c r="P40" s="7">
        <f t="shared" si="0"/>
        <v>120</v>
      </c>
    </row>
    <row r="41" spans="1:16">
      <c r="A41" s="1" t="s">
        <v>89</v>
      </c>
      <c r="B41" s="6" t="s">
        <v>90</v>
      </c>
      <c r="C41" s="1">
        <v>18</v>
      </c>
      <c r="D41" s="1">
        <v>7</v>
      </c>
      <c r="E41" s="1">
        <v>2</v>
      </c>
      <c r="F41" s="3"/>
      <c r="G41" s="4"/>
      <c r="H41" s="5"/>
      <c r="I41" s="5"/>
      <c r="J41" s="5">
        <v>7</v>
      </c>
      <c r="K41" s="5">
        <v>14</v>
      </c>
      <c r="L41" s="5"/>
      <c r="M41" s="5"/>
      <c r="N41" s="5">
        <v>38</v>
      </c>
      <c r="O41" s="5"/>
      <c r="P41" s="7">
        <f t="shared" si="0"/>
        <v>86</v>
      </c>
    </row>
    <row r="42" spans="1:16">
      <c r="A42" s="1" t="s">
        <v>91</v>
      </c>
      <c r="B42" s="6" t="s">
        <v>92</v>
      </c>
      <c r="C42" s="1">
        <v>31</v>
      </c>
      <c r="D42" s="1">
        <v>9</v>
      </c>
      <c r="E42" s="1">
        <v>2</v>
      </c>
      <c r="F42" s="3">
        <v>5</v>
      </c>
      <c r="G42" s="4">
        <v>3</v>
      </c>
      <c r="H42" s="5">
        <v>2</v>
      </c>
      <c r="I42" s="5">
        <v>2</v>
      </c>
      <c r="J42" s="5">
        <v>3</v>
      </c>
      <c r="K42" s="5">
        <v>5</v>
      </c>
      <c r="L42" s="5">
        <v>8</v>
      </c>
      <c r="M42" s="5">
        <v>9</v>
      </c>
      <c r="N42" s="5">
        <v>35</v>
      </c>
      <c r="O42" s="5"/>
      <c r="P42" s="7">
        <f t="shared" si="0"/>
        <v>114</v>
      </c>
    </row>
    <row r="43" spans="1:16">
      <c r="A43" s="1" t="s">
        <v>93</v>
      </c>
      <c r="B43" s="6" t="s">
        <v>94</v>
      </c>
      <c r="C43" s="1">
        <v>10</v>
      </c>
      <c r="D43" s="1">
        <v>4</v>
      </c>
      <c r="E43" s="1">
        <v>1</v>
      </c>
      <c r="F43" s="3">
        <v>1</v>
      </c>
      <c r="G43" s="4">
        <v>1</v>
      </c>
      <c r="H43" s="4">
        <v>1</v>
      </c>
      <c r="I43" s="5">
        <v>0</v>
      </c>
      <c r="J43" s="5">
        <v>2</v>
      </c>
      <c r="K43" s="5">
        <v>2</v>
      </c>
      <c r="L43" s="5">
        <v>2</v>
      </c>
      <c r="M43" s="5">
        <v>10</v>
      </c>
      <c r="N43" s="5">
        <v>22</v>
      </c>
      <c r="O43" s="5">
        <v>14</v>
      </c>
      <c r="P43" s="7">
        <f t="shared" si="0"/>
        <v>70</v>
      </c>
    </row>
    <row r="44" spans="1:16">
      <c r="A44" s="1" t="s">
        <v>95</v>
      </c>
      <c r="B44" s="6" t="s">
        <v>96</v>
      </c>
      <c r="C44" s="1">
        <v>6</v>
      </c>
      <c r="D44" s="1">
        <v>1</v>
      </c>
      <c r="E44" s="1">
        <v>1</v>
      </c>
      <c r="F44" s="3">
        <v>0</v>
      </c>
      <c r="G44" s="4">
        <v>1</v>
      </c>
      <c r="H44" s="5">
        <v>1</v>
      </c>
      <c r="I44" s="5">
        <v>0</v>
      </c>
      <c r="J44" s="5">
        <v>1</v>
      </c>
      <c r="K44" s="5">
        <v>1</v>
      </c>
      <c r="L44" s="5">
        <v>1</v>
      </c>
      <c r="M44" s="7">
        <v>1</v>
      </c>
      <c r="N44" s="7">
        <v>6</v>
      </c>
      <c r="O44" s="5">
        <v>1</v>
      </c>
      <c r="P44" s="7">
        <f t="shared" si="0"/>
        <v>21</v>
      </c>
    </row>
    <row r="45" spans="1:16">
      <c r="A45" s="1" t="s">
        <v>97</v>
      </c>
      <c r="B45" s="6" t="s">
        <v>98</v>
      </c>
      <c r="C45" s="1">
        <v>0</v>
      </c>
      <c r="D45" s="1">
        <v>7</v>
      </c>
      <c r="E45" s="1">
        <v>2</v>
      </c>
      <c r="F45" s="3">
        <v>3</v>
      </c>
      <c r="G45" s="4">
        <v>1</v>
      </c>
      <c r="H45" s="4">
        <v>0</v>
      </c>
      <c r="I45" s="5">
        <v>1</v>
      </c>
      <c r="J45" s="5">
        <v>0</v>
      </c>
      <c r="K45" s="5">
        <v>2</v>
      </c>
      <c r="L45" s="5">
        <v>2</v>
      </c>
      <c r="M45" s="5">
        <v>12</v>
      </c>
      <c r="N45" s="5">
        <v>8</v>
      </c>
      <c r="O45" s="5">
        <v>19</v>
      </c>
      <c r="P45" s="7">
        <f t="shared" si="0"/>
        <v>57</v>
      </c>
    </row>
    <row r="46" spans="1:16">
      <c r="A46" s="1" t="s">
        <v>99</v>
      </c>
      <c r="B46" s="6" t="s">
        <v>100</v>
      </c>
      <c r="C46" s="1">
        <v>25</v>
      </c>
      <c r="D46" s="1">
        <v>10</v>
      </c>
      <c r="E46" s="1">
        <v>5</v>
      </c>
      <c r="F46" s="3">
        <v>5</v>
      </c>
      <c r="G46" s="4">
        <v>4</v>
      </c>
      <c r="H46" s="5"/>
      <c r="I46" s="5"/>
      <c r="J46" s="5">
        <v>3</v>
      </c>
      <c r="K46" s="5">
        <v>5</v>
      </c>
      <c r="L46" s="5">
        <v>3</v>
      </c>
      <c r="M46" s="5">
        <v>20</v>
      </c>
      <c r="N46" s="5">
        <v>21</v>
      </c>
      <c r="O46" s="5"/>
      <c r="P46" s="7">
        <f t="shared" si="0"/>
        <v>101</v>
      </c>
    </row>
    <row r="47" spans="1:16">
      <c r="A47" s="1" t="s">
        <v>101</v>
      </c>
      <c r="B47" s="6" t="s">
        <v>102</v>
      </c>
      <c r="C47" s="1">
        <v>5</v>
      </c>
      <c r="D47" s="1">
        <v>3</v>
      </c>
      <c r="E47" s="1">
        <v>0</v>
      </c>
      <c r="F47" s="3">
        <v>3</v>
      </c>
      <c r="G47" s="3">
        <v>1</v>
      </c>
      <c r="H47" s="4">
        <v>0</v>
      </c>
      <c r="I47" s="5">
        <v>1</v>
      </c>
      <c r="J47" s="5">
        <v>2</v>
      </c>
      <c r="K47" s="5">
        <v>4</v>
      </c>
      <c r="L47" s="5">
        <v>2</v>
      </c>
      <c r="M47" s="5">
        <v>9</v>
      </c>
      <c r="N47" s="5">
        <v>8</v>
      </c>
      <c r="O47" s="5">
        <v>21</v>
      </c>
      <c r="P47" s="7">
        <f t="shared" si="0"/>
        <v>59</v>
      </c>
    </row>
    <row r="48" spans="1:16">
      <c r="A48" s="1" t="s">
        <v>103</v>
      </c>
      <c r="B48" s="6" t="s">
        <v>104</v>
      </c>
      <c r="C48" s="1">
        <v>12</v>
      </c>
      <c r="D48" s="1">
        <v>0</v>
      </c>
      <c r="E48" s="1">
        <v>8</v>
      </c>
      <c r="F48" s="3">
        <v>1</v>
      </c>
      <c r="G48" s="4">
        <v>8</v>
      </c>
      <c r="H48" s="5">
        <v>1</v>
      </c>
      <c r="I48" s="5"/>
      <c r="J48" s="5">
        <v>6</v>
      </c>
      <c r="K48" s="5"/>
      <c r="L48" s="5">
        <v>7</v>
      </c>
      <c r="M48" s="5">
        <v>32</v>
      </c>
      <c r="N48" s="5"/>
      <c r="O48" s="5">
        <v>5</v>
      </c>
      <c r="P48" s="7">
        <f t="shared" si="0"/>
        <v>80</v>
      </c>
    </row>
    <row r="49" spans="1:16">
      <c r="A49" s="1" t="s">
        <v>105</v>
      </c>
      <c r="B49" s="6" t="s">
        <v>106</v>
      </c>
      <c r="C49" s="1"/>
      <c r="D49" s="1">
        <v>5</v>
      </c>
      <c r="E49" s="1">
        <v>1</v>
      </c>
      <c r="F49" s="3"/>
      <c r="G49" s="4"/>
      <c r="H49" s="5"/>
      <c r="I49" s="5">
        <v>1</v>
      </c>
      <c r="J49" s="5"/>
      <c r="K49" s="5"/>
      <c r="L49" s="5">
        <v>2</v>
      </c>
      <c r="M49" s="5"/>
      <c r="N49" s="5">
        <v>13</v>
      </c>
      <c r="O49" s="5">
        <v>11</v>
      </c>
      <c r="P49" s="7">
        <f t="shared" si="0"/>
        <v>33</v>
      </c>
    </row>
    <row r="50" spans="1:16">
      <c r="A50" s="1" t="s">
        <v>107</v>
      </c>
      <c r="B50" s="6" t="s">
        <v>108</v>
      </c>
      <c r="C50" s="1">
        <v>2</v>
      </c>
      <c r="D50" s="1">
        <v>4</v>
      </c>
      <c r="E50" s="1">
        <v>2</v>
      </c>
      <c r="F50" s="3">
        <v>0</v>
      </c>
      <c r="G50" s="4">
        <v>0</v>
      </c>
      <c r="H50" s="5">
        <v>0</v>
      </c>
      <c r="I50" s="5">
        <v>1</v>
      </c>
      <c r="J50" s="5">
        <v>0</v>
      </c>
      <c r="K50" s="5">
        <v>0</v>
      </c>
      <c r="L50" s="5">
        <v>1</v>
      </c>
      <c r="M50" s="5">
        <v>7</v>
      </c>
      <c r="N50" s="5">
        <v>7</v>
      </c>
      <c r="O50" s="5">
        <v>7</v>
      </c>
      <c r="P50" s="7">
        <f t="shared" si="0"/>
        <v>31</v>
      </c>
    </row>
    <row r="51" spans="1:16">
      <c r="A51" s="1" t="s">
        <v>109</v>
      </c>
      <c r="B51" s="6" t="s">
        <v>110</v>
      </c>
      <c r="C51" s="1">
        <v>36</v>
      </c>
      <c r="D51" s="1">
        <v>12</v>
      </c>
      <c r="E51" s="1">
        <v>11</v>
      </c>
      <c r="F51" s="3">
        <v>8</v>
      </c>
      <c r="G51" s="4">
        <v>4</v>
      </c>
      <c r="H51" s="5">
        <v>1</v>
      </c>
      <c r="I51" s="5">
        <v>4</v>
      </c>
      <c r="J51" s="5">
        <v>5</v>
      </c>
      <c r="K51" s="5">
        <v>6</v>
      </c>
      <c r="L51" s="5">
        <v>7</v>
      </c>
      <c r="M51" s="5">
        <v>7</v>
      </c>
      <c r="N51" s="5">
        <v>94</v>
      </c>
      <c r="O51" s="5">
        <v>13</v>
      </c>
      <c r="P51" s="7">
        <f t="shared" si="0"/>
        <v>208</v>
      </c>
    </row>
    <row r="52" spans="1:16">
      <c r="A52" s="1" t="s">
        <v>111</v>
      </c>
      <c r="B52" s="6" t="s">
        <v>112</v>
      </c>
      <c r="C52" s="1">
        <v>5</v>
      </c>
      <c r="D52" s="1">
        <v>5</v>
      </c>
      <c r="E52" s="1">
        <v>5</v>
      </c>
      <c r="F52" s="3">
        <v>5</v>
      </c>
      <c r="G52" s="4">
        <v>2</v>
      </c>
      <c r="H52" s="5"/>
      <c r="I52" s="5">
        <v>1</v>
      </c>
      <c r="J52" s="5">
        <v>2</v>
      </c>
      <c r="K52" s="5">
        <v>5</v>
      </c>
      <c r="L52" s="5">
        <v>4</v>
      </c>
      <c r="M52" s="5">
        <v>4</v>
      </c>
      <c r="N52" s="5">
        <v>15</v>
      </c>
      <c r="O52" s="5">
        <v>19</v>
      </c>
      <c r="P52" s="7">
        <f t="shared" si="0"/>
        <v>72</v>
      </c>
    </row>
    <row r="53" spans="1:16">
      <c r="A53" s="1" t="s">
        <v>113</v>
      </c>
      <c r="B53" s="6" t="s">
        <v>114</v>
      </c>
      <c r="C53" s="1">
        <v>17</v>
      </c>
      <c r="D53" s="1">
        <v>9</v>
      </c>
      <c r="E53" s="1">
        <v>6</v>
      </c>
      <c r="F53" s="3">
        <v>0</v>
      </c>
      <c r="G53" s="4">
        <v>0</v>
      </c>
      <c r="H53" s="5">
        <v>1</v>
      </c>
      <c r="I53" s="5">
        <v>1</v>
      </c>
      <c r="J53" s="5">
        <v>1</v>
      </c>
      <c r="K53" s="5">
        <v>2</v>
      </c>
      <c r="L53" s="5">
        <v>1</v>
      </c>
      <c r="M53" s="5">
        <v>10</v>
      </c>
      <c r="N53" s="5">
        <v>10</v>
      </c>
      <c r="O53" s="5">
        <v>5</v>
      </c>
      <c r="P53" s="7">
        <f t="shared" si="0"/>
        <v>63</v>
      </c>
    </row>
    <row r="54" spans="1:16">
      <c r="A54" s="1" t="s">
        <v>115</v>
      </c>
      <c r="B54" s="6" t="s">
        <v>116</v>
      </c>
      <c r="C54" s="1">
        <v>0</v>
      </c>
      <c r="D54" s="1">
        <v>8</v>
      </c>
      <c r="E54" s="1">
        <v>9</v>
      </c>
      <c r="F54" s="3">
        <v>0</v>
      </c>
      <c r="G54" s="4">
        <v>6</v>
      </c>
      <c r="H54" s="5">
        <v>0</v>
      </c>
      <c r="I54" s="5">
        <v>3</v>
      </c>
      <c r="J54" s="5">
        <v>6</v>
      </c>
      <c r="K54" s="5">
        <v>16</v>
      </c>
      <c r="L54" s="5">
        <v>6</v>
      </c>
      <c r="M54" s="5">
        <v>8</v>
      </c>
      <c r="N54" s="5">
        <v>24</v>
      </c>
      <c r="O54" s="5"/>
      <c r="P54" s="7">
        <f t="shared" si="0"/>
        <v>86</v>
      </c>
    </row>
    <row r="55" spans="1:16">
      <c r="A55" s="1" t="s">
        <v>117</v>
      </c>
      <c r="B55" s="6" t="s">
        <v>118</v>
      </c>
      <c r="C55" s="1">
        <v>0</v>
      </c>
      <c r="D55" s="1">
        <v>0</v>
      </c>
      <c r="E55" s="1">
        <v>2</v>
      </c>
      <c r="F55" s="3">
        <v>2</v>
      </c>
      <c r="G55" s="4">
        <v>2</v>
      </c>
      <c r="H55" s="5">
        <v>0</v>
      </c>
      <c r="I55" s="5">
        <v>0</v>
      </c>
      <c r="J55" s="5">
        <v>3</v>
      </c>
      <c r="K55" s="5">
        <v>3</v>
      </c>
      <c r="L55" s="5">
        <v>0</v>
      </c>
      <c r="M55" s="5">
        <v>4</v>
      </c>
      <c r="N55" s="5">
        <v>15</v>
      </c>
      <c r="O55" s="5">
        <v>5</v>
      </c>
      <c r="P55" s="7">
        <f t="shared" si="0"/>
        <v>36</v>
      </c>
    </row>
    <row r="56" spans="1:16">
      <c r="A56" s="1" t="s">
        <v>119</v>
      </c>
      <c r="B56" s="6" t="s">
        <v>120</v>
      </c>
      <c r="C56" s="1">
        <v>21</v>
      </c>
      <c r="D56" s="1">
        <v>4</v>
      </c>
      <c r="E56" s="1">
        <v>5</v>
      </c>
      <c r="F56" s="3">
        <v>0</v>
      </c>
      <c r="G56" s="4">
        <v>1</v>
      </c>
      <c r="H56" s="4">
        <v>0</v>
      </c>
      <c r="I56" s="5">
        <v>1</v>
      </c>
      <c r="J56" s="5">
        <v>1</v>
      </c>
      <c r="K56" s="5">
        <v>1</v>
      </c>
      <c r="L56" s="5">
        <v>3</v>
      </c>
      <c r="M56" s="5"/>
      <c r="N56" s="5">
        <v>20</v>
      </c>
      <c r="O56" s="5">
        <v>20</v>
      </c>
      <c r="P56" s="7">
        <f t="shared" si="0"/>
        <v>77</v>
      </c>
    </row>
    <row r="57" spans="1:16">
      <c r="A57" s="1" t="s">
        <v>121</v>
      </c>
      <c r="B57" s="6" t="s">
        <v>122</v>
      </c>
      <c r="C57" s="1">
        <v>0</v>
      </c>
      <c r="D57" s="1">
        <v>0</v>
      </c>
      <c r="E57" s="1">
        <v>4</v>
      </c>
      <c r="F57" s="3">
        <v>1</v>
      </c>
      <c r="G57" s="4">
        <v>1</v>
      </c>
      <c r="H57" s="5">
        <v>0</v>
      </c>
      <c r="I57" s="5">
        <v>1</v>
      </c>
      <c r="J57" s="5">
        <v>1</v>
      </c>
      <c r="K57" s="5">
        <v>1</v>
      </c>
      <c r="L57" s="5">
        <v>1</v>
      </c>
      <c r="M57" s="5"/>
      <c r="N57" s="5">
        <v>7</v>
      </c>
      <c r="O57" s="5">
        <v>1</v>
      </c>
      <c r="P57" s="7">
        <f t="shared" si="0"/>
        <v>18</v>
      </c>
    </row>
    <row r="58" spans="1:16">
      <c r="A58" s="1" t="s">
        <v>123</v>
      </c>
      <c r="B58" s="6" t="s">
        <v>124</v>
      </c>
      <c r="C58" s="1">
        <v>7</v>
      </c>
      <c r="D58" s="1">
        <v>4</v>
      </c>
      <c r="E58" s="1">
        <v>2</v>
      </c>
      <c r="F58" s="3"/>
      <c r="G58" s="4"/>
      <c r="H58" s="4"/>
      <c r="I58" s="5"/>
      <c r="J58" s="5"/>
      <c r="K58" s="5">
        <v>1</v>
      </c>
      <c r="L58" s="5"/>
      <c r="M58" s="5">
        <v>2</v>
      </c>
      <c r="N58" s="5">
        <v>3</v>
      </c>
      <c r="O58" s="5"/>
      <c r="P58" s="7">
        <f t="shared" si="0"/>
        <v>19</v>
      </c>
    </row>
    <row r="59" spans="1:16">
      <c r="A59" s="1" t="s">
        <v>125</v>
      </c>
      <c r="B59" s="6" t="s">
        <v>126</v>
      </c>
      <c r="C59" s="2">
        <v>11</v>
      </c>
      <c r="D59" s="1">
        <v>11</v>
      </c>
      <c r="E59" s="1">
        <v>5</v>
      </c>
      <c r="F59" s="3">
        <v>1</v>
      </c>
      <c r="G59" s="4">
        <v>5</v>
      </c>
      <c r="H59" s="5">
        <v>1</v>
      </c>
      <c r="I59" s="5">
        <v>1</v>
      </c>
      <c r="J59" s="5">
        <v>4</v>
      </c>
      <c r="K59" s="5">
        <v>5</v>
      </c>
      <c r="L59" s="5">
        <v>2</v>
      </c>
      <c r="M59" s="5">
        <v>4</v>
      </c>
      <c r="N59" s="5">
        <v>8</v>
      </c>
      <c r="O59" s="5">
        <v>7</v>
      </c>
      <c r="P59" s="7">
        <f t="shared" si="0"/>
        <v>65</v>
      </c>
    </row>
    <row r="60" spans="1:16">
      <c r="A60" s="1" t="s">
        <v>127</v>
      </c>
      <c r="B60" s="6" t="s">
        <v>128</v>
      </c>
      <c r="C60" s="1">
        <v>75</v>
      </c>
      <c r="D60" s="1">
        <v>22</v>
      </c>
      <c r="E60" s="1">
        <v>13</v>
      </c>
      <c r="F60" s="3">
        <v>7</v>
      </c>
      <c r="G60" s="4"/>
      <c r="H60" s="5">
        <v>3</v>
      </c>
      <c r="I60" s="5">
        <v>2</v>
      </c>
      <c r="J60" s="5">
        <v>2</v>
      </c>
      <c r="K60" s="5">
        <v>3</v>
      </c>
      <c r="L60" s="5"/>
      <c r="M60" s="5"/>
      <c r="N60" s="5">
        <v>81</v>
      </c>
      <c r="O60" s="5">
        <v>41</v>
      </c>
      <c r="P60" s="7">
        <f t="shared" si="0"/>
        <v>249</v>
      </c>
    </row>
    <row r="61" spans="1:16">
      <c r="A61" s="1" t="s">
        <v>129</v>
      </c>
      <c r="B61" s="6" t="s">
        <v>130</v>
      </c>
      <c r="C61" s="1">
        <v>25</v>
      </c>
      <c r="D61" s="1">
        <v>10</v>
      </c>
      <c r="E61" s="1">
        <v>1</v>
      </c>
      <c r="F61" s="3">
        <v>1</v>
      </c>
      <c r="G61" s="4">
        <v>1</v>
      </c>
      <c r="H61" s="5">
        <v>0</v>
      </c>
      <c r="I61" s="5">
        <v>0</v>
      </c>
      <c r="J61" s="5">
        <v>1</v>
      </c>
      <c r="K61" s="5">
        <v>1</v>
      </c>
      <c r="L61" s="5">
        <v>2</v>
      </c>
      <c r="M61" s="5">
        <v>8</v>
      </c>
      <c r="N61" s="5">
        <v>26</v>
      </c>
      <c r="O61" s="5"/>
      <c r="P61" s="7">
        <f t="shared" si="0"/>
        <v>76</v>
      </c>
    </row>
    <row r="62" spans="1:16">
      <c r="A62" s="1"/>
      <c r="B62" s="6" t="s">
        <v>131</v>
      </c>
      <c r="C62" s="26">
        <f>SUM(C4:C61)</f>
        <v>1729</v>
      </c>
      <c r="D62" s="26">
        <f>SUM(D4:D61)</f>
        <v>609</v>
      </c>
      <c r="E62" s="26">
        <f t="shared" ref="E62:O62" si="1">SUM(E4:E61)</f>
        <v>332</v>
      </c>
      <c r="F62" s="26">
        <f t="shared" si="1"/>
        <v>223</v>
      </c>
      <c r="G62" s="26">
        <f t="shared" si="1"/>
        <v>211</v>
      </c>
      <c r="H62" s="26">
        <f t="shared" si="1"/>
        <v>46</v>
      </c>
      <c r="I62" s="26">
        <f t="shared" si="1"/>
        <v>71</v>
      </c>
      <c r="J62" s="26">
        <f t="shared" si="1"/>
        <v>267</v>
      </c>
      <c r="K62" s="26">
        <f t="shared" si="1"/>
        <v>437</v>
      </c>
      <c r="L62" s="26">
        <f t="shared" si="1"/>
        <v>211</v>
      </c>
      <c r="M62" s="26">
        <f t="shared" si="1"/>
        <v>682</v>
      </c>
      <c r="N62" s="26">
        <f t="shared" si="1"/>
        <v>2750</v>
      </c>
      <c r="O62" s="26">
        <f t="shared" si="1"/>
        <v>706</v>
      </c>
      <c r="P62" s="7">
        <f>SUM(P4:P61)</f>
        <v>8274</v>
      </c>
    </row>
  </sheetData>
  <mergeCells count="10">
    <mergeCell ref="G1:G3"/>
    <mergeCell ref="M1:M3"/>
    <mergeCell ref="N1:N3"/>
    <mergeCell ref="P1:P3"/>
    <mergeCell ref="A1:A3"/>
    <mergeCell ref="B1:B3"/>
    <mergeCell ref="C1:C3"/>
    <mergeCell ref="D1:D3"/>
    <mergeCell ref="E1:E3"/>
    <mergeCell ref="F1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doe11</dc:creator>
  <cp:lastModifiedBy>doe11</cp:lastModifiedBy>
  <cp:lastPrinted>2020-09-17T08:22:44Z</cp:lastPrinted>
  <dcterms:created xsi:type="dcterms:W3CDTF">2020-09-07T09:45:45Z</dcterms:created>
  <dcterms:modified xsi:type="dcterms:W3CDTF">2020-09-17T11:53:15Z</dcterms:modified>
</cp:coreProperties>
</file>